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<sst xmlns="http://schemas.openxmlformats.org/spreadsheetml/2006/main" count="38" uniqueCount="38">
  <si>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</si>
  <si>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ISD023</t>
  </si>
  <si>
    <t xml:space="preserve">Ud</t>
  </si>
  <si>
    <t xml:space="preserve">Red interior de evacuación para galería.</t>
  </si>
  <si>
    <r>
      <rPr>
        <sz val="8.25"/>
        <color rgb="FF000000"/>
        <rFont val="Arial"/>
        <family val="2"/>
      </rPr>
      <t xml:space="preserve">Red interior de evacuación, para galería con dotación para: lavadero, toma de desagüe para lavadora, realizada con tubo de PVC, serie B para la red de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</si>
  <si>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</si>
  <si>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</si>
  <si>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</si>
  <si>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</si>
  <si>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</si>
  <si>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</si>
  <si>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</si>
  <si>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mt36tit010bc</t>
  </si>
  <si>
    <t xml:space="preserve">m</t>
  </si>
  <si>
    <t xml:space="preserve">Tubo de PVC, serie B, de 40 mm de diámetro y 3 mm de espesor, según UNE-EN 1329-1, con el precio incrementado el 10% en concepto de accesorios y piezas especiales.</t>
  </si>
  <si>
    <t xml:space="preserve">mt30del010a</t>
  </si>
  <si>
    <t xml:space="preserve">Ud</t>
  </si>
  <si>
    <t xml:space="preserve">Toma de desagüe para electrodoméstico, con enlace mixto macho de PVC, de 40 mm de diámetro.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</si>
  <si>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</si>
  <si>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</si>
  <si>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</si>
  <si>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</si>
  <si>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</si>
  <si>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</si>
  <si>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</si>
  <si>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</si>
  <si>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</si>
  <si>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</si>
  <si>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</si>
  <si>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</si>
  <si>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</si>
  <si>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</si>
  <si>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</si>
  <si>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</si>
  <si>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</si>
  <si>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</si>
  <si>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15,14€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</si>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</sst>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5.95" customWidth="1"/>
    <col min="5" max="5" width="75.14" customWidth="1"/>
    <col min="6" max="6" width="14.11" customWidth="1"/>
    <col min="7" max="7" width="9.8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4.3</v>
      </c>
      <c r="G10" s="12">
        <v>1.83</v>
      </c>
      <c r="H10" s="12">
        <f ca="1">ROUND(INDIRECT(ADDRESS(ROW()+(0), COLUMN()+(-2), 1))*INDIRECT(ADDRESS(ROW()+(0), COLUMN()+(-1), 1)), 2)</f>
        <v>7.87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2.91</v>
      </c>
      <c r="H11" s="12">
        <f ca="1">ROUND(INDIRECT(ADDRESS(ROW()+(0), COLUMN()+(-2), 1))*INDIRECT(ADDRESS(ROW()+(0), COLUMN()+(-1), 1)), 2)</f>
        <v>2.91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0.215</v>
      </c>
      <c r="G12" s="12">
        <v>38.72</v>
      </c>
      <c r="H12" s="12">
        <f ca="1">ROUND(INDIRECT(ADDRESS(ROW()+(0), COLUMN()+(-2), 1))*INDIRECT(ADDRESS(ROW()+(0), COLUMN()+(-1), 1)), 2)</f>
        <v>8.32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0.108</v>
      </c>
      <c r="G13" s="14">
        <v>49.36</v>
      </c>
      <c r="H13" s="14">
        <f ca="1">ROUND(INDIRECT(ADDRESS(ROW()+(0), COLUMN()+(-2), 1))*INDIRECT(ADDRESS(ROW()+(0), COLUMN()+(-1), 1)), 2)</f>
        <v>5.33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24.43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4.645</v>
      </c>
      <c r="G16" s="12">
        <v>23.74</v>
      </c>
      <c r="H16" s="12">
        <f ca="1">ROUND(INDIRECT(ADDRESS(ROW()+(0), COLUMN()+(-2), 1))*INDIRECT(ADDRESS(ROW()+(0), COLUMN()+(-1), 1)), 2)</f>
        <v>110.27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2.322</v>
      </c>
      <c r="G17" s="14">
        <v>21.9</v>
      </c>
      <c r="H17" s="14">
        <f ca="1">ROUND(INDIRECT(ADDRESS(ROW()+(0), COLUMN()+(-2), 1))*INDIRECT(ADDRESS(ROW()+(0), COLUMN()+(-1), 1)), 2)</f>
        <v>50.85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161.12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185.55</v>
      </c>
      <c r="H20" s="14">
        <f ca="1">ROUND(INDIRECT(ADDRESS(ROW()+(0), COLUMN()+(-2), 1))*INDIRECT(ADDRESS(ROW()+(0), COLUMN()+(-1), 1))/100, 2)</f>
        <v>3.71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189.26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